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nkalap1" sheetId="1" r:id="rId3"/>
  </sheets>
  <definedNames/>
  <calcPr/>
</workbook>
</file>

<file path=xl/sharedStrings.xml><?xml version="1.0" encoding="utf-8"?>
<sst xmlns="http://schemas.openxmlformats.org/spreadsheetml/2006/main" count="22" uniqueCount="6">
  <si>
    <t>grain</t>
  </si>
  <si>
    <t>gram</t>
  </si>
  <si>
    <t>m/s</t>
  </si>
  <si>
    <t>km/h</t>
  </si>
  <si>
    <t>fps</t>
  </si>
  <si>
    <t>J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</si>
</sst>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2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4" max="4" width="5.43"/>
    <col customWidth="1" min="7" max="7" width="5.14"/>
  </cols>
  <sheetData>
    <row r="1">
      <c r="A1" s="1" t="s">
        <v>0</v>
      </c>
      <c r="B1" s="2"/>
      <c r="D1" s="1" t="s">
        <v>1</v>
      </c>
      <c r="E1" s="2"/>
      <c r="G1" s="1" t="s">
        <v>2</v>
      </c>
      <c r="H1" s="2"/>
    </row>
    <row r="2">
      <c r="A2" s="1" t="s">
        <v>1</v>
      </c>
      <c r="B2">
        <f>B1*0.06479891</f>
        <v>0</v>
      </c>
      <c r="D2" s="1" t="s">
        <v>0</v>
      </c>
      <c r="E2">
        <f>E1/0.06479891</f>
        <v>0</v>
      </c>
      <c r="G2" s="1" t="s">
        <v>3</v>
      </c>
      <c r="H2" s="1">
        <f>H1*3.6</f>
        <v>0</v>
      </c>
    </row>
    <row r="4">
      <c r="A4" s="1" t="s">
        <v>4</v>
      </c>
      <c r="B4" s="2"/>
      <c r="D4" s="1" t="s">
        <v>2</v>
      </c>
      <c r="E4" s="2"/>
    </row>
    <row r="5">
      <c r="A5" s="1" t="s">
        <v>2</v>
      </c>
      <c r="B5">
        <f>B4*0.3048</f>
        <v>0</v>
      </c>
      <c r="D5" s="1" t="s">
        <v>4</v>
      </c>
      <c r="E5">
        <f>E4/0.3048</f>
        <v>0</v>
      </c>
    </row>
    <row r="8">
      <c r="A8" s="1" t="s">
        <v>2</v>
      </c>
      <c r="B8" s="2"/>
      <c r="D8" s="1" t="s">
        <v>4</v>
      </c>
      <c r="E8" s="2"/>
    </row>
    <row r="9">
      <c r="A9" s="1" t="s">
        <v>1</v>
      </c>
      <c r="B9" s="2"/>
      <c r="D9" s="1" t="s">
        <v>1</v>
      </c>
      <c r="E9" s="2"/>
    </row>
    <row r="10">
      <c r="A10" s="1" t="s">
        <v>5</v>
      </c>
      <c r="B10">
        <f>(B8*B8*B9)/2000</f>
        <v>0</v>
      </c>
      <c r="D10" s="1" t="s">
        <v>5</v>
      </c>
      <c r="E10">
        <f>(E8*0.3048*E8*0.3048*E9)/2000</f>
        <v>0</v>
      </c>
    </row>
    <row r="12">
      <c r="A12" s="1" t="s">
        <v>2</v>
      </c>
      <c r="B12" s="2"/>
      <c r="D12" s="1" t="s">
        <v>4</v>
      </c>
      <c r="E12" s="2"/>
    </row>
    <row r="13">
      <c r="A13" s="1" t="s">
        <v>0</v>
      </c>
      <c r="B13" s="2"/>
      <c r="D13" s="1" t="s">
        <v>0</v>
      </c>
      <c r="E13" s="2"/>
    </row>
    <row r="14">
      <c r="A14" s="1" t="s">
        <v>5</v>
      </c>
      <c r="B14">
        <f>(B12*B12*B13*0.06479891)/2000</f>
        <v>0</v>
      </c>
      <c r="D14" s="1" t="s">
        <v>5</v>
      </c>
      <c r="E14">
        <f>(E12*0.3048*E12*0.3048*E13*0.06479891)/2000</f>
        <v>0</v>
      </c>
    </row>
  </sheetData>
  <drawing r:id="rId1"/>
</worksheet>
</file>